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ломова д.7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<sst xmlns="http://schemas.openxmlformats.org/spreadsheetml/2006/main" count="94" uniqueCount="89">
  <si>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</si>
  <si>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</si>
  <si>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</si>
  <si>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Заломова 7                                                                                                                                                </t>
  </si>
  <si>
    <t>Восстановление освещения в подъезде; Осмотр общедомовых электросетей и щитков; Ревизия Эл. Щита;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</si>
  <si>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</si>
  <si>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</si>
  <si>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</si>
  <si>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</si>
  <si>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</si>
  <si>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</si>
  <si>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</si>
  <si>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</si>
  <si>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</si>
  <si>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</si>
  <si>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</si>
  <si>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</si>
  <si>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</si>
  <si>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</si>
  <si>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</si>
  <si>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</si>
  <si>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</si>
  <si>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</si>
  <si>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</si>
  <si>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</si>
  <si>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</si>
  <si>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</si>
  <si>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</si>
  <si>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</si>
  <si>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</si>
  <si>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</si>
  <si>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</si>
  <si>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</si>
  <si>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</si>
  <si>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</si>
  <si>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</si>
  <si>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</si>
  <si>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</si>
  <si>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</si>
  <si>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</si>
  <si>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</si>
  <si>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</si>
  <si>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</si>
  <si>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</si>
  <si>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</si>
  <si>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</si>
  <si>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</si>
  <si>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</si>
  <si>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</si>
  <si>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</si>
  <si>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</si>
  <si>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</si>
  <si>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</si>
  <si>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</si>
  <si>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</si>
  <si>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Ремонт, регул-ка и испыт. систем центр.отопл</t>
  </si>
  <si>
    <t>Замена вентилей; Откачивание воды из подвала; Прочее</t>
  </si>
  <si>
    <t>Набивка сальников в вентилях, кранах, задвиж; Смена электролампочек</t>
  </si>
  <si>
    <t>Замена труб канализации; Смена прокладок; Устранение засоров</t>
  </si>
  <si>
    <t>Дезинсекция; Дератизация</t>
  </si>
  <si>
    <t>Санитарная уборка лест. клеток; Уборка придомовой территории</t>
  </si>
  <si>
    <t>Замена дверных приборов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</si>
  <si>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</si>
  <si>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</si>
  <si>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</si>
  <si>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</si>
  <si>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</si>
  <si>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</si>
  <si>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</si>
  <si>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</si>
  <si>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</si>
  <si>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</si>
  <si>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</si>
  <si>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</si>
  <si>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</si>
  <si>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</si>
  <si>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</si>
  <si>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</si>
  <si>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</si>
  <si>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</si>
  <si>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</si>
  <si>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</si>
  <si>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</si>
  <si>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</si>
  <si>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Уборка территории</t>
  </si>
  <si>
    <t>Уборка придомовых площадей</t>
  </si>
  <si>
    <t>Уборка подъездов</t>
  </si>
  <si>
    <t>Санитарная уборка лестничных клеток</t>
  </si>
  <si>
    <t xml:space="preserve">Смена (замена), ремонт розлива ХВС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</si>
</sst>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40">
      <selection activeCell="W65" sqref="W6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41</v>
      </c>
      <c r="E6" s="15"/>
      <c r="F6" s="15"/>
      <c r="G6" s="15"/>
      <c r="H6" s="15"/>
      <c r="I6" s="15"/>
      <c r="J6" s="15">
        <v>1963</v>
      </c>
      <c r="K6" s="15"/>
      <c r="L6" s="15"/>
      <c r="M6" s="15"/>
      <c r="N6" s="25" t="s">
        <v>65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42</v>
      </c>
      <c r="E7" s="15"/>
      <c r="F7" s="15"/>
      <c r="G7" s="15"/>
      <c r="H7" s="15"/>
      <c r="I7" s="15"/>
      <c r="J7" s="15">
        <v>2521.1</v>
      </c>
      <c r="K7" s="15"/>
      <c r="L7" s="15"/>
      <c r="M7" s="15"/>
      <c r="N7" s="15" t="s">
        <v>66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48</v>
      </c>
      <c r="H15" s="18"/>
      <c r="I15" s="18"/>
      <c r="J15" s="18"/>
      <c r="K15" s="22" t="s">
        <v>63</v>
      </c>
      <c r="L15" s="22"/>
      <c r="M15" s="22"/>
      <c r="N15" s="22"/>
      <c r="O15" s="22"/>
      <c r="P15" s="22"/>
      <c r="Q15" s="22" t="s">
        <v>67</v>
      </c>
      <c r="R15" s="22"/>
      <c r="S15" s="22"/>
      <c r="T15" s="22"/>
      <c r="U15" s="22"/>
      <c r="V15" s="20" t="s">
        <v>69</v>
      </c>
      <c r="W15" s="20"/>
      <c r="X15" s="20"/>
      <c r="Y15" s="20"/>
      <c r="Z15" s="20"/>
      <c r="AA15" s="20"/>
      <c r="AB15" s="20"/>
      <c r="AC15" s="20"/>
    </row>
    <row r="16" spans="1:29" ht="50.25" customHeight="1">
      <c r="A16" s="6" t="s">
        <v>9</v>
      </c>
      <c r="B16" s="6"/>
      <c r="C16" s="6"/>
      <c r="D16" s="6"/>
      <c r="E16" s="6"/>
      <c r="F16" s="6"/>
      <c r="G16" s="19" t="s">
        <v>49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70</v>
      </c>
      <c r="W16" s="29"/>
      <c r="X16" s="29"/>
      <c r="Y16" s="29"/>
      <c r="Z16" s="29" t="s">
        <v>73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50</v>
      </c>
      <c r="H17" s="17"/>
      <c r="I17" s="17"/>
      <c r="J17" s="17"/>
      <c r="K17" s="30">
        <v>82819.99</v>
      </c>
      <c r="L17" s="30"/>
      <c r="M17" s="30"/>
      <c r="N17" s="30"/>
      <c r="O17" s="30"/>
      <c r="P17" s="30"/>
      <c r="Q17" s="30">
        <v>78354.95</v>
      </c>
      <c r="R17" s="30"/>
      <c r="S17" s="30"/>
      <c r="T17" s="30"/>
      <c r="U17" s="30"/>
      <c r="V17" s="30">
        <v>4465.04</v>
      </c>
      <c r="W17" s="30"/>
      <c r="X17" s="30"/>
      <c r="Y17" s="30"/>
      <c r="Z17" s="30">
        <v>20264.66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51</v>
      </c>
      <c r="H18" s="17"/>
      <c r="I18" s="17"/>
      <c r="J18" s="17"/>
      <c r="K18" s="30">
        <v>42218.67</v>
      </c>
      <c r="L18" s="30"/>
      <c r="M18" s="30"/>
      <c r="N18" s="30"/>
      <c r="O18" s="30"/>
      <c r="P18" s="30"/>
      <c r="Q18" s="30">
        <v>39985.1</v>
      </c>
      <c r="R18" s="30"/>
      <c r="S18" s="30"/>
      <c r="T18" s="30"/>
      <c r="U18" s="30"/>
      <c r="V18" s="30">
        <v>2233.57</v>
      </c>
      <c r="W18" s="30"/>
      <c r="X18" s="30"/>
      <c r="Y18" s="30"/>
      <c r="Z18" s="30">
        <v>7059.4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51</v>
      </c>
      <c r="H19" s="17"/>
      <c r="I19" s="17"/>
      <c r="J19" s="17"/>
      <c r="K19" s="30">
        <v>598422.79</v>
      </c>
      <c r="L19" s="30"/>
      <c r="M19" s="30"/>
      <c r="N19" s="30"/>
      <c r="O19" s="30"/>
      <c r="P19" s="30"/>
      <c r="Q19" s="30">
        <v>570345.36</v>
      </c>
      <c r="R19" s="30"/>
      <c r="S19" s="30"/>
      <c r="T19" s="30"/>
      <c r="U19" s="30"/>
      <c r="V19" s="30">
        <v>28077.43</v>
      </c>
      <c r="W19" s="30"/>
      <c r="X19" s="30"/>
      <c r="Y19" s="30"/>
      <c r="Z19" s="30">
        <v>96961.86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50</v>
      </c>
      <c r="H20" s="17"/>
      <c r="I20" s="17"/>
      <c r="J20" s="17"/>
      <c r="K20" s="30">
        <v>137979.86</v>
      </c>
      <c r="L20" s="30"/>
      <c r="M20" s="30"/>
      <c r="N20" s="30"/>
      <c r="O20" s="30"/>
      <c r="P20" s="30"/>
      <c r="Q20" s="30">
        <v>130541.36</v>
      </c>
      <c r="R20" s="30"/>
      <c r="S20" s="30"/>
      <c r="T20" s="30"/>
      <c r="U20" s="30"/>
      <c r="V20" s="30">
        <v>7438.5</v>
      </c>
      <c r="W20" s="30"/>
      <c r="X20" s="30"/>
      <c r="Y20" s="30"/>
      <c r="Z20" s="30">
        <v>33956.88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62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52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53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2.5" customHeight="1">
      <c r="A28" s="10" t="s">
        <v>18</v>
      </c>
      <c r="B28" s="10"/>
      <c r="C28" s="10"/>
      <c r="D28" s="10"/>
      <c r="E28" s="10"/>
      <c r="F28" s="10"/>
      <c r="G28" s="10"/>
      <c r="H28" s="17" t="s">
        <v>54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42.75" customHeight="1">
      <c r="A29" s="10" t="s">
        <v>23</v>
      </c>
      <c r="B29" s="10"/>
      <c r="C29" s="10"/>
      <c r="D29" s="10"/>
      <c r="E29" s="10"/>
      <c r="F29" s="10"/>
      <c r="G29" s="10"/>
      <c r="H29" s="17" t="s">
        <v>55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3" customHeight="1">
      <c r="A30" s="10" t="s">
        <v>24</v>
      </c>
      <c r="B30" s="10"/>
      <c r="C30" s="10"/>
      <c r="D30" s="10"/>
      <c r="E30" s="10"/>
      <c r="F30" s="10"/>
      <c r="G30" s="10"/>
      <c r="H30" s="17" t="s">
        <v>56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57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" customHeight="1">
      <c r="A33" s="10" t="s">
        <v>27</v>
      </c>
      <c r="B33" s="10"/>
      <c r="C33" s="10"/>
      <c r="D33" s="10"/>
      <c r="E33" s="10"/>
      <c r="F33" s="10"/>
      <c r="G33" s="10"/>
      <c r="H33" s="17" t="s">
        <v>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28</v>
      </c>
      <c r="B34" s="10"/>
      <c r="C34" s="10"/>
      <c r="D34" s="10"/>
      <c r="E34" s="10"/>
      <c r="F34" s="10"/>
      <c r="G34" s="10"/>
      <c r="H34" s="17" t="s">
        <v>59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" customHeight="1">
      <c r="A35" s="10" t="s">
        <v>29</v>
      </c>
      <c r="B35" s="10"/>
      <c r="C35" s="10"/>
      <c r="D35" s="10"/>
      <c r="E35" s="10"/>
      <c r="F35" s="10"/>
      <c r="G35" s="10"/>
      <c r="H35" s="17" t="s">
        <v>60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17</v>
      </c>
      <c r="B36" s="10"/>
      <c r="C36" s="10"/>
      <c r="D36" s="10"/>
      <c r="E36" s="10"/>
      <c r="F36" s="10"/>
      <c r="G36" s="10"/>
      <c r="H36" s="17" t="s">
        <v>75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" customHeight="1">
      <c r="A37" s="10" t="s">
        <v>19</v>
      </c>
      <c r="B37" s="10"/>
      <c r="C37" s="10"/>
      <c r="D37" s="10"/>
      <c r="E37" s="10"/>
      <c r="F37" s="10"/>
      <c r="G37" s="10"/>
      <c r="H37" s="17" t="s">
        <v>76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3" customHeight="1">
      <c r="A38" s="10" t="s">
        <v>20</v>
      </c>
      <c r="B38" s="10"/>
      <c r="C38" s="10"/>
      <c r="D38" s="10"/>
      <c r="E38" s="10"/>
      <c r="F38" s="10"/>
      <c r="G38" s="10"/>
      <c r="H38" s="31" t="s">
        <v>77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7"/>
    </row>
    <row r="39" spans="1:29" ht="33" customHeight="1">
      <c r="A39" s="10" t="s">
        <v>78</v>
      </c>
      <c r="B39" s="10"/>
      <c r="C39" s="10"/>
      <c r="D39" s="10"/>
      <c r="E39" s="10"/>
      <c r="F39" s="10"/>
      <c r="G39" s="10"/>
      <c r="H39" s="10" t="s">
        <v>79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33.75" customHeight="1">
      <c r="A40" s="10" t="s">
        <v>21</v>
      </c>
      <c r="B40" s="10"/>
      <c r="C40" s="10"/>
      <c r="D40" s="10"/>
      <c r="E40" s="10"/>
      <c r="F40" s="10"/>
      <c r="G40" s="10"/>
      <c r="H40" s="17" t="s">
        <v>80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36" customHeight="1">
      <c r="A41" s="10" t="s">
        <v>22</v>
      </c>
      <c r="B41" s="10"/>
      <c r="C41" s="10"/>
      <c r="D41" s="10"/>
      <c r="E41" s="10"/>
      <c r="F41" s="10"/>
      <c r="G41" s="10"/>
      <c r="H41" s="17" t="s">
        <v>81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5" customHeight="1">
      <c r="A42" s="10" t="s">
        <v>82</v>
      </c>
      <c r="B42" s="10"/>
      <c r="C42" s="10"/>
      <c r="D42" s="10"/>
      <c r="E42" s="10"/>
      <c r="F42" s="10"/>
      <c r="G42" s="10"/>
      <c r="H42" s="17" t="s">
        <v>83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 customHeight="1">
      <c r="A43" s="10" t="s">
        <v>84</v>
      </c>
      <c r="B43" s="10"/>
      <c r="C43" s="10"/>
      <c r="D43" s="10"/>
      <c r="E43" s="10"/>
      <c r="F43" s="10"/>
      <c r="G43" s="10"/>
      <c r="H43" s="17" t="s">
        <v>85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5" customHeight="1">
      <c r="A44" s="10" t="s">
        <v>86</v>
      </c>
      <c r="B44" s="10"/>
      <c r="C44" s="10"/>
      <c r="D44" s="10"/>
      <c r="E44" s="10"/>
      <c r="F44" s="10"/>
      <c r="G44" s="10"/>
      <c r="H44" s="17" t="s">
        <v>87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customHeight="1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.75" customHeight="1">
      <c r="A47" s="9" t="s">
        <v>15</v>
      </c>
      <c r="B47" s="9"/>
      <c r="C47" s="9"/>
      <c r="D47" s="9"/>
      <c r="E47" s="9"/>
      <c r="F47" s="9"/>
      <c r="G47" s="9"/>
      <c r="H47" s="20" t="s">
        <v>52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74</v>
      </c>
      <c r="AB47" s="20"/>
      <c r="AC47" s="20"/>
    </row>
    <row r="48" spans="1:29" ht="15.75" customHeight="1">
      <c r="A48" s="10" t="s">
        <v>31</v>
      </c>
      <c r="B48" s="10"/>
      <c r="C48" s="10"/>
      <c r="D48" s="10"/>
      <c r="E48" s="10"/>
      <c r="F48" s="10"/>
      <c r="G48" s="10"/>
      <c r="H48" s="17" t="s">
        <v>61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1578.27</v>
      </c>
      <c r="AB48" s="24"/>
      <c r="AC48" s="24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32</v>
      </c>
      <c r="B50" s="9"/>
      <c r="C50" s="9"/>
      <c r="D50" s="9"/>
      <c r="E50" s="9" t="s">
        <v>33</v>
      </c>
      <c r="F50" s="9"/>
      <c r="G50" s="9"/>
      <c r="H50" s="9"/>
      <c r="I50" s="9"/>
      <c r="J50" s="9"/>
      <c r="K50" s="9"/>
      <c r="L50" s="9" t="s">
        <v>64</v>
      </c>
      <c r="M50" s="9"/>
      <c r="N50" s="9"/>
      <c r="O50" s="9"/>
      <c r="P50" s="9"/>
      <c r="Q50" s="9"/>
      <c r="R50" s="9"/>
      <c r="S50" s="9" t="s">
        <v>68</v>
      </c>
      <c r="T50" s="9"/>
      <c r="U50" s="9"/>
      <c r="V50" s="9"/>
      <c r="W50" s="9" t="s">
        <v>71</v>
      </c>
      <c r="X50" s="9"/>
      <c r="Y50" s="9" t="s">
        <v>72</v>
      </c>
      <c r="Z50" s="9"/>
      <c r="AA50" s="9"/>
      <c r="AB50" s="9"/>
      <c r="AC50" s="9"/>
    </row>
    <row r="51" spans="1:29" ht="26.25" customHeight="1">
      <c r="A51" s="10">
        <v>2008</v>
      </c>
      <c r="B51" s="10"/>
      <c r="C51" s="10"/>
      <c r="D51" s="10"/>
      <c r="E51" s="17" t="s">
        <v>88</v>
      </c>
      <c r="F51" s="17"/>
      <c r="G51" s="17"/>
      <c r="H51" s="17"/>
      <c r="I51" s="17"/>
      <c r="J51" s="17"/>
      <c r="K51" s="17"/>
      <c r="L51" s="33">
        <v>27502.082358</v>
      </c>
      <c r="M51" s="33"/>
      <c r="N51" s="33"/>
      <c r="O51" s="33"/>
      <c r="P51" s="33"/>
      <c r="Q51" s="33"/>
      <c r="R51" s="33"/>
      <c r="S51" s="33">
        <v>94500</v>
      </c>
      <c r="T51" s="33"/>
      <c r="U51" s="33"/>
      <c r="V51" s="33"/>
      <c r="W51" s="33">
        <v>35572.4</v>
      </c>
      <c r="X51" s="33"/>
      <c r="Y51" s="33">
        <f>L51-W51</f>
        <v>-8070.317642000002</v>
      </c>
      <c r="Z51" s="33"/>
      <c r="AA51" s="33"/>
      <c r="AB51" s="33"/>
      <c r="AC51" s="33"/>
    </row>
    <row r="52" spans="1:29" ht="15.75" customHeight="1">
      <c r="A52" s="10">
        <v>2009</v>
      </c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3">
        <v>33563.229546</v>
      </c>
      <c r="M52" s="33"/>
      <c r="N52" s="33"/>
      <c r="O52" s="33"/>
      <c r="P52" s="33"/>
      <c r="Q52" s="33"/>
      <c r="R52" s="33"/>
      <c r="S52" s="33">
        <v>361881.07</v>
      </c>
      <c r="T52" s="33"/>
      <c r="U52" s="33"/>
      <c r="V52" s="33"/>
      <c r="W52" s="33">
        <v>42044.05</v>
      </c>
      <c r="X52" s="33"/>
      <c r="Y52" s="33">
        <f>L52-W52</f>
        <v>-8480.820454</v>
      </c>
      <c r="Z52" s="33"/>
      <c r="AA52" s="33"/>
      <c r="AB52" s="33"/>
      <c r="AC52" s="33"/>
    </row>
    <row r="53" spans="1:29" ht="15.75" customHeight="1">
      <c r="A53" s="10">
        <v>2010</v>
      </c>
      <c r="B53" s="10"/>
      <c r="C53" s="10"/>
      <c r="D53" s="10"/>
      <c r="E53" s="17" t="s">
        <v>45</v>
      </c>
      <c r="F53" s="17"/>
      <c r="G53" s="17"/>
      <c r="H53" s="17"/>
      <c r="I53" s="17"/>
      <c r="J53" s="17"/>
      <c r="K53" s="17"/>
      <c r="L53" s="33">
        <v>37409.90044</v>
      </c>
      <c r="M53" s="33"/>
      <c r="N53" s="33"/>
      <c r="O53" s="33"/>
      <c r="P53" s="33"/>
      <c r="Q53" s="33"/>
      <c r="R53" s="33"/>
      <c r="S53" s="33">
        <v>0</v>
      </c>
      <c r="T53" s="33"/>
      <c r="U53" s="33"/>
      <c r="V53" s="33"/>
      <c r="W53" s="33">
        <v>0</v>
      </c>
      <c r="X53" s="33"/>
      <c r="Y53" s="33">
        <f>L53-W53</f>
        <v>37409.90044</v>
      </c>
      <c r="Z53" s="33"/>
      <c r="AA53" s="33"/>
      <c r="AB53" s="33"/>
      <c r="AC53" s="33"/>
    </row>
    <row r="54" spans="1:29" ht="15.75" customHeight="1">
      <c r="A54" s="10">
        <v>2011</v>
      </c>
      <c r="B54" s="10"/>
      <c r="C54" s="10"/>
      <c r="D54" s="10"/>
      <c r="E54" s="17" t="s">
        <v>45</v>
      </c>
      <c r="F54" s="17"/>
      <c r="G54" s="17"/>
      <c r="H54" s="17"/>
      <c r="I54" s="17"/>
      <c r="J54" s="17"/>
      <c r="K54" s="17"/>
      <c r="L54" s="33">
        <v>39145.4129</v>
      </c>
      <c r="M54" s="33"/>
      <c r="N54" s="33"/>
      <c r="O54" s="33"/>
      <c r="P54" s="33"/>
      <c r="Q54" s="33"/>
      <c r="R54" s="33"/>
      <c r="S54" s="33">
        <v>0</v>
      </c>
      <c r="T54" s="33"/>
      <c r="U54" s="33"/>
      <c r="V54" s="33"/>
      <c r="W54" s="33">
        <v>0</v>
      </c>
      <c r="X54" s="33"/>
      <c r="Y54" s="33">
        <f>L54-W54</f>
        <v>39145.4129</v>
      </c>
      <c r="Z54" s="33"/>
      <c r="AA54" s="33"/>
      <c r="AB54" s="33"/>
      <c r="AC54" s="33"/>
    </row>
    <row r="55" spans="1:29" ht="14.25" customHeight="1">
      <c r="A55" s="10"/>
      <c r="B55" s="10"/>
      <c r="C55" s="10"/>
      <c r="D55" s="10"/>
      <c r="E55" s="17" t="s">
        <v>46</v>
      </c>
      <c r="F55" s="17"/>
      <c r="G55" s="17"/>
      <c r="H55" s="17"/>
      <c r="I55" s="17"/>
      <c r="J55" s="17"/>
      <c r="K55" s="17"/>
      <c r="L55" s="33">
        <f>SUM(L51:R54)</f>
        <v>137620.625244</v>
      </c>
      <c r="M55" s="33"/>
      <c r="N55" s="33"/>
      <c r="O55" s="33"/>
      <c r="P55" s="33"/>
      <c r="Q55" s="33"/>
      <c r="R55" s="33"/>
      <c r="S55" s="33">
        <f>SUM(S51:V54)</f>
        <v>456381.07</v>
      </c>
      <c r="T55" s="33"/>
      <c r="U55" s="33"/>
      <c r="V55" s="33"/>
      <c r="W55" s="33">
        <f>SUM(W51:X54)</f>
        <v>77616.45000000001</v>
      </c>
      <c r="X55" s="33"/>
      <c r="Y55" s="33">
        <f>SUM(Y51:AC54)</f>
        <v>60004.175244</v>
      </c>
      <c r="Z55" s="33"/>
      <c r="AA55" s="33"/>
      <c r="AB55" s="33"/>
      <c r="AC55" s="33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1" t="s">
        <v>34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5.5" customHeight="1">
      <c r="A61" s="14" t="s">
        <v>36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37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38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0.75" customHeight="1">
      <c r="A64" s="15" t="s">
        <v>39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40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47">
    <mergeCell ref="A42:G42"/>
    <mergeCell ref="H42:AC42"/>
    <mergeCell ref="A43:G43"/>
    <mergeCell ref="H43:AC43"/>
    <mergeCell ref="A44:G44"/>
    <mergeCell ref="H44:AC44"/>
    <mergeCell ref="A39:G39"/>
    <mergeCell ref="H39:AC39"/>
    <mergeCell ref="A40:G40"/>
    <mergeCell ref="H40:AC40"/>
    <mergeCell ref="A41:G41"/>
    <mergeCell ref="H41:AC41"/>
    <mergeCell ref="Z19:AC19"/>
    <mergeCell ref="Z20:AC20"/>
    <mergeCell ref="AA47:AC47"/>
    <mergeCell ref="AA48:AC48"/>
    <mergeCell ref="A36:G36"/>
    <mergeCell ref="H36:AC36"/>
    <mergeCell ref="A37:G37"/>
    <mergeCell ref="H37:AC37"/>
    <mergeCell ref="A38:G38"/>
    <mergeCell ref="H38:AC38"/>
    <mergeCell ref="W52:X52"/>
    <mergeCell ref="W53:X53"/>
    <mergeCell ref="W54:X54"/>
    <mergeCell ref="W55:X55"/>
    <mergeCell ref="Y52:AC52"/>
    <mergeCell ref="Y53:AC53"/>
    <mergeCell ref="Y54:AC54"/>
    <mergeCell ref="Y55:AC55"/>
    <mergeCell ref="V17:Y17"/>
    <mergeCell ref="V18:Y18"/>
    <mergeCell ref="V19:Y19"/>
    <mergeCell ref="V20:Y20"/>
    <mergeCell ref="W50:X50"/>
    <mergeCell ref="W51:X51"/>
    <mergeCell ref="Y50:AC50"/>
    <mergeCell ref="Y51:AC51"/>
    <mergeCell ref="Z17:AC17"/>
    <mergeCell ref="Z18:AC18"/>
    <mergeCell ref="S53:V53"/>
    <mergeCell ref="S54:V54"/>
    <mergeCell ref="S55:V55"/>
    <mergeCell ref="U62:AC62"/>
    <mergeCell ref="U63:AC63"/>
    <mergeCell ref="U64:AC64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Q19:U19"/>
    <mergeCell ref="K20:P20"/>
    <mergeCell ref="L50:R50"/>
    <mergeCell ref="L51:R51"/>
    <mergeCell ref="L52:R52"/>
    <mergeCell ref="L53:R53"/>
    <mergeCell ref="L54:R54"/>
    <mergeCell ref="Q20:U20"/>
    <mergeCell ref="S50:V50"/>
    <mergeCell ref="S51:V51"/>
    <mergeCell ref="S52:V52"/>
    <mergeCell ref="J6:M6"/>
    <mergeCell ref="J7:M7"/>
    <mergeCell ref="J8:M8"/>
    <mergeCell ref="K15:P15"/>
    <mergeCell ref="K16:P16"/>
    <mergeCell ref="K17:P17"/>
    <mergeCell ref="H29:AC29"/>
    <mergeCell ref="H30:AC30"/>
    <mergeCell ref="H31:AC31"/>
    <mergeCell ref="H32:AC32"/>
    <mergeCell ref="H33:AC33"/>
    <mergeCell ref="H27:AC27"/>
    <mergeCell ref="H28:AC28"/>
    <mergeCell ref="E53:K53"/>
    <mergeCell ref="E54:K54"/>
    <mergeCell ref="E55:K55"/>
    <mergeCell ref="F11:AC11"/>
    <mergeCell ref="G15:J15"/>
    <mergeCell ref="G16:J16"/>
    <mergeCell ref="G17:J17"/>
    <mergeCell ref="G18:J18"/>
    <mergeCell ref="G19:J19"/>
    <mergeCell ref="G20:J20"/>
    <mergeCell ref="A64:T64"/>
    <mergeCell ref="B66:L66"/>
    <mergeCell ref="C2:AB2"/>
    <mergeCell ref="C4:AB4"/>
    <mergeCell ref="D6:I6"/>
    <mergeCell ref="D7:I7"/>
    <mergeCell ref="D8:I8"/>
    <mergeCell ref="E50:K50"/>
    <mergeCell ref="E51:K51"/>
    <mergeCell ref="E52:K52"/>
    <mergeCell ref="A58:AC58"/>
    <mergeCell ref="A59:AC59"/>
    <mergeCell ref="A60:AC60"/>
    <mergeCell ref="A61:AC61"/>
    <mergeCell ref="A62:T62"/>
    <mergeCell ref="A63:T63"/>
    <mergeCell ref="A50:D50"/>
    <mergeCell ref="A51:D51"/>
    <mergeCell ref="A52:D52"/>
    <mergeCell ref="A53:D53"/>
    <mergeCell ref="A54:D54"/>
    <mergeCell ref="A55:D55"/>
    <mergeCell ref="A34:G34"/>
    <mergeCell ref="A35:G35"/>
    <mergeCell ref="A46:AC46"/>
    <mergeCell ref="A47:G47"/>
    <mergeCell ref="A48:G48"/>
    <mergeCell ref="A49:AC49"/>
    <mergeCell ref="H34:AC34"/>
    <mergeCell ref="H35:AC35"/>
    <mergeCell ref="H47:Z47"/>
    <mergeCell ref="H48:Z48"/>
    <mergeCell ref="A29:G29"/>
    <mergeCell ref="A30:G30"/>
    <mergeCell ref="A31:G31"/>
    <mergeCell ref="A32:G32"/>
    <mergeCell ref="A33:G33"/>
    <mergeCell ref="A27:G27"/>
    <mergeCell ref="A28:G28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2012-03-26T09:48:26Z</cp:lastPrinted>
  <dcterms:modified xsi:type="dcterms:W3CDTF">2012-03-26T09:57:56Z</dcterms:modified>
  <cp:category/>
  <cp:version/>
  <cp:contentType/>
  <cp:contentStatus/>
</cp:coreProperties>
</file>